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ttps://goarchdesign.sharepoint.com/sites/GO/Shared Documents/GO Marketing/Handouts/"/>
    </mc:Choice>
  </mc:AlternateContent>
  <xr:revisionPtr revIDLastSave="115" documentId="8_{F5191640-B3A5-4703-AEAD-5A9047BB141D}" xr6:coauthVersionLast="43" xr6:coauthVersionMax="43" xr10:uidLastSave="{47B2ED27-E407-4B4D-A59C-316CC1EC6B53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H42" i="1" s="1"/>
  <c r="H28" i="1"/>
  <c r="H17" i="1"/>
  <c r="H16" i="1"/>
  <c r="H15" i="1"/>
  <c r="H27" i="1"/>
  <c r="H20" i="1"/>
  <c r="H14" i="1"/>
  <c r="H37" i="1" l="1"/>
  <c r="H35" i="1"/>
  <c r="H32" i="1"/>
  <c r="H24" i="1"/>
  <c r="H23" i="1"/>
</calcChain>
</file>

<file path=xl/sharedStrings.xml><?xml version="1.0" encoding="utf-8"?>
<sst xmlns="http://schemas.openxmlformats.org/spreadsheetml/2006/main" count="56" uniqueCount="39">
  <si>
    <t>EA</t>
  </si>
  <si>
    <t>Plumbing</t>
  </si>
  <si>
    <t>Countertop</t>
  </si>
  <si>
    <t>SF</t>
  </si>
  <si>
    <t>Project Name</t>
  </si>
  <si>
    <t>ITEM</t>
  </si>
  <si>
    <t>DESCRIPTION</t>
  </si>
  <si>
    <t>QUANTITY</t>
  </si>
  <si>
    <t>PRICE</t>
  </si>
  <si>
    <t>ESTIMATE</t>
  </si>
  <si>
    <t>Address</t>
  </si>
  <si>
    <t>Phone</t>
  </si>
  <si>
    <t>Email</t>
  </si>
  <si>
    <t>Install Labor</t>
  </si>
  <si>
    <t>Electrician - Labor</t>
  </si>
  <si>
    <t>Plumber - Labor</t>
  </si>
  <si>
    <t>SKETCH YOUR KITCHEN</t>
  </si>
  <si>
    <t>Flooring</t>
  </si>
  <si>
    <t>Luxury Vinyl Tile</t>
  </si>
  <si>
    <t>Porcelain Tub</t>
  </si>
  <si>
    <t>Vanity Faucet</t>
  </si>
  <si>
    <t>Tub/shower Faucet</t>
  </si>
  <si>
    <t>Vanity Lights</t>
  </si>
  <si>
    <t>Overhead fan/light</t>
  </si>
  <si>
    <t>Vanity</t>
  </si>
  <si>
    <t>Integral vanity/counter/sink</t>
  </si>
  <si>
    <t>Vanity Cabinet</t>
  </si>
  <si>
    <t>Sink</t>
  </si>
  <si>
    <t>Demo and install - Labor</t>
  </si>
  <si>
    <t>Lighting / Electric</t>
  </si>
  <si>
    <t>Tub / Shower</t>
  </si>
  <si>
    <t>Versarock Shower &amp; Pan</t>
  </si>
  <si>
    <t>Painting</t>
  </si>
  <si>
    <t>Walls</t>
  </si>
  <si>
    <t>Window Treatment</t>
  </si>
  <si>
    <t>Roman Shade</t>
  </si>
  <si>
    <t>Project Management</t>
  </si>
  <si>
    <t>Product Choices / Construction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</si>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</sst>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2" fillId="0" borderId="2" xfId="0" applyFont="1" applyBorder="1"/>
    <xf numFmtId="0" fontId="1" fillId="0" borderId="2" xfId="0" applyFont="1" applyBorder="1"/>
    <xf numFmtId="0" fontId="2" fillId="2" borderId="0" xfId="0" applyFont="1" applyFill="1"/>
    <xf numFmtId="0" fontId="3" fillId="2" borderId="0" xfId="0" applyFont="1" applyFill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152400</xdr:colOff>
      <xdr:row>6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9525"/>
          <a:ext cx="1466850" cy="1371600"/>
        </a:xfrm>
        <a:prstGeom prst="rect">
          <a:avLst/>
        </a:prstGeom>
      </xdr:spPr>
    </xdr:pic>
    <xdr:clientData/>
  </xdr:twoCellAnchor>
  <xdr:twoCellAnchor editAs="oneCell">
    <xdr:from>
      <xdr:col>8</xdr:col>
      <xdr:colOff>106680</xdr:colOff>
      <xdr:row>0</xdr:row>
      <xdr:rowOff>45720</xdr:rowOff>
    </xdr:from>
    <xdr:to>
      <xdr:col>13</xdr:col>
      <xdr:colOff>116205</xdr:colOff>
      <xdr:row>6</xdr:row>
      <xdr:rowOff>160020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4F2E75-0170-46D4-A04C-3BABE7EA2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24600" y="45720"/>
          <a:ext cx="1457325" cy="139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G42"/>
  <sheetViews>
    <sheetView tabSelected="1" view="pageLayout" topLeftCell="A4" zoomScale="125" zoomScaleNormal="100" zoomScalePageLayoutView="125" workbookViewId="0">
      <selection activeCell="D41" sqref="D41"/>
    </sheetView>
  </sheetViews>
  <sheetFormatPr defaultColWidth="9.140625" defaultRowHeight="16.5" x14ac:dyDescent="0.3"/>
  <cols>
    <col min="1" max="1" width="18.28515625" style="11" customWidth="1"/>
    <col min="2" max="2" width="3.140625" style="11" customWidth="1"/>
    <col min="3" max="3" width="22.140625" style="11" customWidth="1"/>
    <col min="4" max="4" width="9.140625" style="11"/>
    <col min="5" max="5" width="6.7109375" style="11" customWidth="1"/>
    <col min="6" max="6" width="9.140625" style="11" customWidth="1"/>
    <col min="7" max="7" width="3.28515625" style="11" customWidth="1"/>
    <col min="8" max="8" width="14.5703125" style="11" customWidth="1"/>
    <col min="9" max="9" width="9.140625" style="11"/>
    <col min="10" max="33" width="2.85546875" style="11" customWidth="1"/>
    <col min="34" max="16384" width="9.140625" style="11"/>
  </cols>
  <sheetData>
    <row r="5" spans="1:33" x14ac:dyDescent="0.3">
      <c r="D5" s="20"/>
    </row>
    <row r="8" spans="1:33" x14ac:dyDescent="0.3">
      <c r="A8" s="23" t="s">
        <v>4</v>
      </c>
      <c r="B8" s="21"/>
      <c r="C8" s="21"/>
      <c r="D8" s="21"/>
      <c r="E8" s="25" t="s">
        <v>11</v>
      </c>
      <c r="F8" s="21"/>
      <c r="G8" s="21"/>
      <c r="H8" s="21"/>
      <c r="I8" s="24"/>
      <c r="J8" s="23" t="s">
        <v>4</v>
      </c>
      <c r="K8" s="21"/>
      <c r="L8" s="21"/>
      <c r="M8" s="21"/>
      <c r="N8" s="22"/>
      <c r="O8" s="21"/>
      <c r="P8" s="21"/>
      <c r="Q8" s="21"/>
      <c r="R8" s="21"/>
      <c r="S8" s="21"/>
      <c r="T8" s="21"/>
      <c r="U8" s="24"/>
      <c r="V8" s="25" t="s">
        <v>11</v>
      </c>
      <c r="W8" s="24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x14ac:dyDescent="0.3">
      <c r="A9" s="23" t="s">
        <v>10</v>
      </c>
      <c r="B9" s="26"/>
      <c r="C9" s="26"/>
      <c r="D9" s="26"/>
      <c r="E9" s="25" t="s">
        <v>12</v>
      </c>
      <c r="F9" s="26"/>
      <c r="G9" s="26"/>
      <c r="H9" s="26"/>
      <c r="I9" s="24"/>
      <c r="J9" s="23" t="s">
        <v>10</v>
      </c>
      <c r="K9" s="26"/>
      <c r="L9" s="26"/>
      <c r="M9" s="26"/>
      <c r="N9" s="27"/>
      <c r="O9" s="26"/>
      <c r="P9" s="26"/>
      <c r="Q9" s="26"/>
      <c r="R9" s="26"/>
      <c r="S9" s="26"/>
      <c r="T9" s="26"/>
      <c r="U9" s="24"/>
      <c r="V9" s="25" t="s">
        <v>12</v>
      </c>
      <c r="W9" s="24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x14ac:dyDescent="0.3">
      <c r="E10" s="24"/>
    </row>
    <row r="11" spans="1:33" ht="4.5" customHeight="1" x14ac:dyDescent="0.3"/>
    <row r="12" spans="1:33" x14ac:dyDescent="0.3">
      <c r="A12" s="14" t="s">
        <v>5</v>
      </c>
      <c r="B12" s="15"/>
      <c r="C12" s="16" t="s">
        <v>6</v>
      </c>
      <c r="D12" s="17" t="s">
        <v>7</v>
      </c>
      <c r="E12" s="17"/>
      <c r="F12" s="18" t="s">
        <v>8</v>
      </c>
      <c r="G12" s="18"/>
      <c r="H12" s="19" t="s">
        <v>9</v>
      </c>
      <c r="I12" s="28"/>
      <c r="J12" s="29" t="s">
        <v>16</v>
      </c>
      <c r="K12" s="29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</row>
    <row r="13" spans="1:33" x14ac:dyDescent="0.3">
      <c r="A13" s="1"/>
      <c r="B13" s="1"/>
      <c r="C13" s="2"/>
      <c r="D13" s="3"/>
      <c r="E13" s="3"/>
      <c r="F13" s="4"/>
      <c r="G13" s="4"/>
      <c r="H13" s="5"/>
    </row>
    <row r="14" spans="1:33" x14ac:dyDescent="0.3">
      <c r="A14" s="13" t="s">
        <v>24</v>
      </c>
      <c r="B14" s="6"/>
      <c r="C14" s="7" t="s">
        <v>25</v>
      </c>
      <c r="D14" s="8">
        <v>1</v>
      </c>
      <c r="E14" s="8" t="s">
        <v>0</v>
      </c>
      <c r="F14" s="9">
        <v>1200</v>
      </c>
      <c r="G14" s="9"/>
      <c r="H14" s="10">
        <f>SUM(D14*F14)</f>
        <v>1200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x14ac:dyDescent="0.3">
      <c r="A15" s="13"/>
      <c r="B15" s="6"/>
      <c r="C15" s="7" t="s">
        <v>26</v>
      </c>
      <c r="D15" s="8">
        <v>0</v>
      </c>
      <c r="E15" s="8" t="s">
        <v>0</v>
      </c>
      <c r="F15" s="9">
        <v>450</v>
      </c>
      <c r="G15" s="9"/>
      <c r="H15" s="10">
        <f t="shared" ref="H15:H17" si="0">SUM(D15*F15)</f>
        <v>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x14ac:dyDescent="0.3">
      <c r="C16" s="11" t="s">
        <v>2</v>
      </c>
      <c r="D16" s="8">
        <v>0</v>
      </c>
      <c r="E16" s="8" t="s">
        <v>0</v>
      </c>
      <c r="F16" s="9">
        <v>375</v>
      </c>
      <c r="G16" s="9"/>
      <c r="H16" s="10">
        <f t="shared" si="0"/>
        <v>0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x14ac:dyDescent="0.3">
      <c r="C17" s="11" t="s">
        <v>27</v>
      </c>
      <c r="D17" s="8">
        <v>0</v>
      </c>
      <c r="E17" s="8" t="s">
        <v>0</v>
      </c>
      <c r="F17" s="9">
        <v>85</v>
      </c>
      <c r="G17" s="9"/>
      <c r="H17" s="10">
        <f t="shared" si="0"/>
        <v>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x14ac:dyDescent="0.3">
      <c r="C18" s="7" t="s">
        <v>28</v>
      </c>
      <c r="D18" s="8"/>
      <c r="E18" s="8"/>
      <c r="F18" s="9"/>
      <c r="G18" s="9"/>
      <c r="H18" s="10">
        <v>500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x14ac:dyDescent="0.3"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x14ac:dyDescent="0.3">
      <c r="A20" s="13" t="s">
        <v>17</v>
      </c>
      <c r="B20" s="6"/>
      <c r="C20" s="7" t="s">
        <v>18</v>
      </c>
      <c r="D20" s="8">
        <v>48</v>
      </c>
      <c r="E20" s="8" t="s">
        <v>3</v>
      </c>
      <c r="F20" s="9">
        <v>12</v>
      </c>
      <c r="G20" s="9"/>
      <c r="H20" s="10">
        <f>SUM(D20*F20)</f>
        <v>576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x14ac:dyDescent="0.3">
      <c r="A21" s="13"/>
      <c r="B21" s="6"/>
      <c r="C21" s="7" t="s">
        <v>28</v>
      </c>
      <c r="D21" s="8"/>
      <c r="E21" s="8"/>
      <c r="F21" s="9"/>
      <c r="G21" s="9"/>
      <c r="H21" s="10">
        <v>650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x14ac:dyDescent="0.3"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x14ac:dyDescent="0.3">
      <c r="A23" s="13" t="s">
        <v>29</v>
      </c>
      <c r="B23" s="6"/>
      <c r="C23" s="7" t="s">
        <v>22</v>
      </c>
      <c r="D23" s="8">
        <v>2</v>
      </c>
      <c r="E23" s="8" t="s">
        <v>0</v>
      </c>
      <c r="F23" s="9">
        <v>100</v>
      </c>
      <c r="G23" s="9"/>
      <c r="H23" s="10">
        <f>SUM(D23*F23)</f>
        <v>200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x14ac:dyDescent="0.3">
      <c r="A24" s="13"/>
      <c r="B24" s="6"/>
      <c r="C24" s="7" t="s">
        <v>23</v>
      </c>
      <c r="D24" s="8">
        <v>1</v>
      </c>
      <c r="E24" s="8" t="s">
        <v>0</v>
      </c>
      <c r="F24" s="9">
        <v>89</v>
      </c>
      <c r="G24" s="9"/>
      <c r="H24" s="10">
        <f>SUM(D24*F24)</f>
        <v>89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x14ac:dyDescent="0.3">
      <c r="A25" s="1"/>
      <c r="B25" s="6"/>
      <c r="C25" s="7" t="s">
        <v>14</v>
      </c>
      <c r="D25" s="8"/>
      <c r="E25" s="8"/>
      <c r="F25" s="9"/>
      <c r="G25" s="9"/>
      <c r="H25" s="10">
        <v>350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x14ac:dyDescent="0.3">
      <c r="A26" s="13"/>
      <c r="B26" s="6"/>
      <c r="C26" s="7"/>
      <c r="D26" s="8"/>
      <c r="E26" s="8"/>
      <c r="F26" s="9"/>
      <c r="G26" s="9"/>
      <c r="H26" s="1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x14ac:dyDescent="0.3">
      <c r="A27" s="13" t="s">
        <v>30</v>
      </c>
      <c r="B27" s="6"/>
      <c r="C27" s="7" t="s">
        <v>19</v>
      </c>
      <c r="D27" s="8">
        <v>1</v>
      </c>
      <c r="E27" s="8" t="s">
        <v>0</v>
      </c>
      <c r="F27" s="9">
        <v>850</v>
      </c>
      <c r="G27" s="9"/>
      <c r="H27" s="10">
        <f>SUM(D27*F27)</f>
        <v>850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x14ac:dyDescent="0.3">
      <c r="C28" s="11" t="s">
        <v>31</v>
      </c>
      <c r="D28" s="8">
        <v>0</v>
      </c>
      <c r="E28" s="8" t="s">
        <v>0</v>
      </c>
      <c r="F28" s="9">
        <v>2250</v>
      </c>
      <c r="G28" s="9"/>
      <c r="H28" s="10">
        <f>SUM(D28*F28)</f>
        <v>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x14ac:dyDescent="0.3">
      <c r="B29" s="6"/>
      <c r="C29" s="7" t="s">
        <v>28</v>
      </c>
      <c r="D29" s="8"/>
      <c r="E29" s="8"/>
      <c r="F29" s="9"/>
      <c r="G29" s="9"/>
      <c r="H29" s="10">
        <v>1200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x14ac:dyDescent="0.3"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x14ac:dyDescent="0.3">
      <c r="A31" s="13" t="s">
        <v>1</v>
      </c>
      <c r="B31" s="6"/>
      <c r="C31" s="7" t="s">
        <v>20</v>
      </c>
      <c r="D31" s="8">
        <v>1</v>
      </c>
      <c r="E31" s="8" t="s">
        <v>0</v>
      </c>
      <c r="F31" s="9">
        <v>90</v>
      </c>
      <c r="G31" s="9"/>
      <c r="H31" s="10">
        <v>250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x14ac:dyDescent="0.3">
      <c r="A32" s="1"/>
      <c r="B32" s="6"/>
      <c r="C32" s="7" t="s">
        <v>21</v>
      </c>
      <c r="D32" s="8">
        <v>1</v>
      </c>
      <c r="E32" s="8" t="s">
        <v>0</v>
      </c>
      <c r="F32" s="9">
        <v>226</v>
      </c>
      <c r="G32" s="9"/>
      <c r="H32" s="10">
        <f>SUM(D32*F32)</f>
        <v>226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x14ac:dyDescent="0.3">
      <c r="A33" s="1"/>
      <c r="B33" s="6"/>
      <c r="C33" s="7" t="s">
        <v>15</v>
      </c>
      <c r="D33" s="8"/>
      <c r="E33" s="8"/>
      <c r="F33" s="9"/>
      <c r="G33" s="9"/>
      <c r="H33" s="10">
        <v>750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x14ac:dyDescent="0.3">
      <c r="A34" s="1"/>
      <c r="B34" s="6"/>
      <c r="C34" s="7"/>
      <c r="D34" s="8"/>
      <c r="E34" s="8"/>
      <c r="F34" s="9"/>
      <c r="G34" s="9"/>
      <c r="H34" s="1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x14ac:dyDescent="0.3">
      <c r="A35" s="13" t="s">
        <v>32</v>
      </c>
      <c r="B35" s="6"/>
      <c r="C35" s="7" t="s">
        <v>33</v>
      </c>
      <c r="D35" s="8">
        <v>224</v>
      </c>
      <c r="E35" s="8" t="s">
        <v>3</v>
      </c>
      <c r="F35" s="9">
        <v>3.5</v>
      </c>
      <c r="G35" s="9"/>
      <c r="H35" s="10">
        <f>SUM(D35*F35)</f>
        <v>784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x14ac:dyDescent="0.3">
      <c r="A36" s="1"/>
      <c r="B36" s="6"/>
      <c r="C36" s="7"/>
      <c r="D36" s="8"/>
      <c r="E36" s="8"/>
      <c r="F36" s="9"/>
      <c r="G36" s="9"/>
      <c r="H36" s="1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x14ac:dyDescent="0.3">
      <c r="A37" s="13" t="s">
        <v>34</v>
      </c>
      <c r="B37" s="6"/>
      <c r="C37" s="7" t="s">
        <v>35</v>
      </c>
      <c r="D37" s="8">
        <v>1</v>
      </c>
      <c r="E37" s="8" t="s">
        <v>3</v>
      </c>
      <c r="F37" s="9">
        <v>200</v>
      </c>
      <c r="G37" s="9"/>
      <c r="H37" s="10">
        <f>SUM(D37*F37)</f>
        <v>200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x14ac:dyDescent="0.3">
      <c r="A38" s="1"/>
      <c r="B38" s="6"/>
      <c r="C38" s="7" t="s">
        <v>13</v>
      </c>
      <c r="D38" s="8"/>
      <c r="E38" s="8"/>
      <c r="F38" s="9"/>
      <c r="G38" s="9"/>
      <c r="H38" s="10">
        <v>50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x14ac:dyDescent="0.3">
      <c r="A39" s="1"/>
      <c r="B39" s="6"/>
      <c r="C39" s="7"/>
      <c r="D39" s="8"/>
      <c r="E39" s="8"/>
      <c r="F39" s="9"/>
      <c r="G39" s="9"/>
      <c r="H39" s="1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x14ac:dyDescent="0.3">
      <c r="A40" s="13" t="s">
        <v>36</v>
      </c>
      <c r="B40" s="6"/>
      <c r="C40" s="7" t="s">
        <v>37</v>
      </c>
      <c r="D40" s="8">
        <v>15</v>
      </c>
      <c r="E40" s="8" t="s">
        <v>38</v>
      </c>
      <c r="F40" s="9">
        <v>75</v>
      </c>
      <c r="G40" s="9"/>
      <c r="H40" s="10">
        <f>SUM(D40*F40)</f>
        <v>1125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x14ac:dyDescent="0.3">
      <c r="A41" s="6"/>
      <c r="B41" s="6"/>
      <c r="C41" s="7"/>
      <c r="D41" s="8"/>
      <c r="E41" s="8"/>
      <c r="F41" s="9"/>
      <c r="G41" s="9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x14ac:dyDescent="0.3">
      <c r="H42" s="12">
        <f>SUM(H23:H40)</f>
        <v>6074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</sheetData>
  <pageMargins left="0.7" right="0.7" top="0.75" bottom="0.75" header="0.3" footer="0.3"/>
  <pageSetup orientation="portrait" r:id="rId1"/>
  <headerFooter>
    <oddHeader>&amp;C&amp;"-,Bold"&amp;16BATHROOM ALLOWANCE ESTIMATE</oddHeader>
    <oddFooter>&amp;L&amp;"Arial Narrow,Regular"&amp;K01+0481202A Pollock Street New Bern, NC  28560&amp;C&amp;"Arial Narrow,Regular"&amp;K01+048252-633-0322&amp;R&amp;"Arial Narrow,Regular"&amp;K01+048www.gokitchensandinteriors.com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69265CEC9130429FF7FEEC5324808A" ma:contentTypeVersion="8" ma:contentTypeDescription="Create a new document." ma:contentTypeScope="" ma:versionID="597fba9f8294bfe8cb94cee6d841eb8a">
  <xsd:schema xmlns:xsd="http://www.w3.org/2001/XMLSchema" xmlns:xs="http://www.w3.org/2001/XMLSchema" xmlns:p="http://schemas.microsoft.com/office/2006/metadata/properties" xmlns:ns2="53e45f13-43ed-48e8-90ab-9e9793d93352" targetNamespace="http://schemas.microsoft.com/office/2006/metadata/properties" ma:root="true" ma:fieldsID="0928353f38568f759b6aa784543b04d8" ns2:_="">
    <xsd:import namespace="53e45f13-43ed-48e8-90ab-9e9793d93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45f13-43ed-48e8-90ab-9e9793d933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C6D117-2FC1-4BCC-9563-A8EEF37D25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45f13-43ed-48e8-90ab-9e9793d93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154C3C-421B-4A87-8976-807ABAD253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E30F89-9AB2-49FB-BED2-FE17A6A0C7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3e45f13-43ed-48e8-90ab-9e9793d9335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Afflerbach</dc:creator>
  <cp:lastModifiedBy>Sarah Afflerbach</cp:lastModifiedBy>
  <cp:lastPrinted>2014-02-21T20:02:38Z</cp:lastPrinted>
  <dcterms:created xsi:type="dcterms:W3CDTF">2014-02-18T16:18:37Z</dcterms:created>
  <dcterms:modified xsi:type="dcterms:W3CDTF">2019-07-03T19:04:47Z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0x010100C469265CEC9130429FF7FEEC5324808A</vt:lpwstr>
  </property>
</Properties>
</file>